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CONTABILIDAD\Cuenta Publica\2024\4to trim 2024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24000" windowHeight="9615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<sst xmlns="http://schemas.openxmlformats.org/spreadsheetml/2006/main" count="50" uniqueCount="41">
  <si>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</si>
  <si>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</si>
  <si>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</si>
  <si>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</si>
  <si>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</si>
  <si>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</si>
  <si>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</si>
  <si>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</si>
  <si>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</si>
  <si>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</si>
  <si>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</si>
  <si>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</si>
  <si>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</si>
  <si>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</si>
  <si>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</si>
  <si>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</si>
  <si>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</si>
  <si>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</si>
  <si>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</si>
  <si>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</si>
  <si>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</si>
  <si>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</si>
  <si>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</si>
  <si>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</si>
  <si>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</si>
  <si>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</si>
  <si>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</si>
  <si>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</si>
  <si>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</si>
  <si>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</si>
  <si>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</si>
  <si>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</si>
  <si>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</si>
  <si>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</si>
  <si>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</si>
  <si>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</si>
  <si>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</si>
  <si>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</si>
  <si>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Centro de Conciliacion Laboral del Estado de Chihuahua</t>
  </si>
  <si>
    <t>Del 01 de enero al 31 de diciembre de 2024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</si>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</sst>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142875</xdr:rowOff>
    </xdr:from>
    <xdr:to>
      <xdr:col>2</xdr:col>
      <xdr:colOff>130968</xdr:colOff>
      <xdr:row>47</xdr:row>
      <xdr:rowOff>138112</xdr:rowOff>
    </xdr:to>
    <xdr:sp macro="" textlink="">
      <xdr:nvSpPr>
        <xdr:cNvPr id="2" name="Cuadro de texto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8125" y="7786688"/>
          <a:ext cx="3464718" cy="12334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Hugo Humberto Barajas Barrio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Director Administrativo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190500</xdr:colOff>
      <xdr:row>39</xdr:row>
      <xdr:rowOff>142875</xdr:rowOff>
    </xdr:from>
    <xdr:to>
      <xdr:col>6</xdr:col>
      <xdr:colOff>1309687</xdr:colOff>
      <xdr:row>47</xdr:row>
      <xdr:rowOff>83344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24625" y="7786688"/>
          <a:ext cx="3881437" cy="1178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endParaRPr lang="es-MX" sz="1100"/>
        </a:p>
        <a:p>
          <a:endParaRPr lang="es-MX" sz="1100"/>
        </a:p>
        <a:p>
          <a:pPr marL="0" indent="0" algn="ctr"/>
          <a:r>
            <a:rPr lang="es-MX" sz="1400" b="0">
              <a:solidFill>
                <a:schemeClr val="dk1"/>
              </a:solidFill>
              <a:latin typeface="+mn-lt"/>
              <a:ea typeface="+mn-ea"/>
              <a:cs typeface="+mn-cs"/>
            </a:rPr>
            <a:t>Lic. María</a:t>
          </a:r>
          <a:r>
            <a:rPr lang="es-MX" sz="14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José</a:t>
          </a:r>
          <a:r>
            <a:rPr lang="es-MX" sz="1400" b="0">
              <a:solidFill>
                <a:schemeClr val="dk1"/>
              </a:solidFill>
              <a:latin typeface="+mn-lt"/>
              <a:ea typeface="+mn-ea"/>
              <a:cs typeface="+mn-cs"/>
            </a:rPr>
            <a:t> Minjarez Cuevas</a:t>
          </a:r>
        </a:p>
        <a:p>
          <a:pPr marL="0" indent="0" algn="ctr"/>
          <a:r>
            <a:rPr lang="es-MX" sz="1400" b="0">
              <a:solidFill>
                <a:schemeClr val="dk1"/>
              </a:solidFill>
              <a:latin typeface="+mn-lt"/>
              <a:ea typeface="+mn-ea"/>
              <a:cs typeface="+mn-cs"/>
            </a:rPr>
            <a:t>Jefa Depto de Recursos Financieros</a:t>
          </a:r>
        </a:p>
        <a:p>
          <a:endParaRPr lang="es-MX" sz="1100"/>
        </a:p>
      </xdr:txBody>
    </xdr:sp>
    <xdr:clientData/>
  </xdr:twoCellAnchor>
  <xdr:twoCellAnchor>
    <xdr:from>
      <xdr:col>1</xdr:col>
      <xdr:colOff>3167063</xdr:colOff>
      <xdr:row>50</xdr:row>
      <xdr:rowOff>23813</xdr:rowOff>
    </xdr:from>
    <xdr:to>
      <xdr:col>4</xdr:col>
      <xdr:colOff>892969</xdr:colOff>
      <xdr:row>58</xdr:row>
      <xdr:rowOff>119063</xdr:rowOff>
    </xdr:to>
    <xdr:sp macro="" textlink="">
      <xdr:nvSpPr>
        <xdr:cNvPr id="4" name="Cuadro de texto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05188" y="9370219"/>
          <a:ext cx="3821906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topLeftCell="A19" zoomScale="80" zoomScaleNormal="80" workbookViewId="0">
      <selection activeCell="F53" sqref="F53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5">
      <c r="B17" s="14" t="s">
        <v>29</v>
      </c>
      <c r="C17" s="52">
        <v>60745526</v>
      </c>
      <c r="D17" s="27">
        <v>3223917.36</v>
      </c>
      <c r="E17" s="21">
        <f t="shared" si="0"/>
        <v>63969443.359999999</v>
      </c>
      <c r="F17" s="27">
        <v>63969443.359999999</v>
      </c>
      <c r="G17" s="20">
        <v>60937532.890000001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60745526</v>
      </c>
      <c r="D20" s="28">
        <f>SUM(D9:D18)</f>
        <v>3223917.36</v>
      </c>
      <c r="E20" s="22">
        <f>C20+D20</f>
        <v>63969443.359999999</v>
      </c>
      <c r="F20" s="28">
        <f>SUM(F9:F18)</f>
        <v>63969443.359999999</v>
      </c>
      <c r="G20" s="22">
        <f>SUM(G9:G18)</f>
        <v>60937532.890000001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49378238.469999999</v>
      </c>
      <c r="D26" s="20">
        <v>2563089.36</v>
      </c>
      <c r="E26" s="21">
        <f t="shared" ref="E26:E34" si="1">C26+D26</f>
        <v>51941327.829999998</v>
      </c>
      <c r="F26" s="20">
        <v>51656886.090000004</v>
      </c>
      <c r="G26" s="38">
        <v>51058401.729999997</v>
      </c>
    </row>
    <row r="27" spans="2:7" ht="12" customHeight="1" x14ac:dyDescent="0.2">
      <c r="B27" s="32" t="s">
        <v>12</v>
      </c>
      <c r="C27" s="20">
        <v>2366611.52</v>
      </c>
      <c r="D27" s="20">
        <v>-599426.54</v>
      </c>
      <c r="E27" s="21">
        <f t="shared" si="1"/>
        <v>1767184.98</v>
      </c>
      <c r="F27" s="20">
        <v>1772916.77</v>
      </c>
      <c r="G27" s="38">
        <v>1719266.77</v>
      </c>
    </row>
    <row r="28" spans="2:7" x14ac:dyDescent="0.2">
      <c r="B28" s="32" t="s">
        <v>13</v>
      </c>
      <c r="C28" s="20">
        <v>6829076.7699999996</v>
      </c>
      <c r="D28" s="20">
        <v>1841367.4</v>
      </c>
      <c r="E28" s="21">
        <f t="shared" si="1"/>
        <v>8670444.1699999999</v>
      </c>
      <c r="F28" s="20">
        <v>8586867.25</v>
      </c>
      <c r="G28" s="38">
        <v>7860855.5499999998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2171599.2400000002</v>
      </c>
      <c r="D30" s="20">
        <v>-581112.86</v>
      </c>
      <c r="E30" s="21">
        <f t="shared" si="1"/>
        <v>1590486.3800000004</v>
      </c>
      <c r="F30" s="20">
        <v>1590486.22</v>
      </c>
      <c r="G30" s="38">
        <v>885217.82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 t="s">
        <v>40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60745526.000000007</v>
      </c>
      <c r="D36" s="22">
        <f>SUM(D26:D34)</f>
        <v>3223917.36</v>
      </c>
      <c r="E36" s="22">
        <f>SUM(E26:E34)</f>
        <v>63969443.359999999</v>
      </c>
      <c r="F36" s="22">
        <f>SUM(F26:F34)</f>
        <v>63607156.330000006</v>
      </c>
      <c r="G36" s="39">
        <f>SUM(G26:G34)</f>
        <v>61523741.869999997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362287.02999999374</v>
      </c>
      <c r="G38" s="9">
        <f>G20-G36</f>
        <v>-586208.97999999672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Paulina Leyva</cp:lastModifiedBy>
  <cp:lastPrinted>2020-01-23T20:49:44Z</cp:lastPrinted>
  <dcterms:created xsi:type="dcterms:W3CDTF">2019-12-11T17:18:27Z</dcterms:created>
  <dcterms:modified xsi:type="dcterms:W3CDTF">2025-01-29T16:00:10Z</dcterms:modified>
</cp:coreProperties>
</file>